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C1435567-8FC8-465E-BC6A-4D435CB64862}" xr6:coauthVersionLast="47" xr6:coauthVersionMax="47" xr10:uidLastSave="{00000000-0000-0000-0000-000000000000}"/>
  <bookViews>
    <workbookView xWindow="10455" yWindow="0" windowWidth="18030" windowHeight="15060" xr2:uid="{1949710A-BB81-4ECB-8C7E-043F58E52C6F}"/>
  </bookViews>
  <sheets>
    <sheet name="CENTENARIO" sheetId="1" r:id="rId1"/>
  </sheets>
  <externalReferences>
    <externalReference r:id="rId2"/>
  </externalReferences>
  <definedNames>
    <definedName name="_xlnm.Print_Area" localSheetId="0">CENTENARIO!$A$1:$T$26</definedName>
    <definedName name="_xlnm.Print_Titles" localSheetId="0">CENTENARIO!$1:$2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8" i="1"/>
  <c r="K8" i="1"/>
  <c r="M7" i="1"/>
  <c r="K7" i="1"/>
  <c r="K9" i="1" s="1"/>
  <c r="O7" i="1" l="1"/>
  <c r="O8" i="1"/>
  <c r="L8" i="1" s="1"/>
  <c r="M9" i="1"/>
  <c r="L7" i="1" l="1"/>
  <c r="O9" i="1"/>
  <c r="L9" i="1" s="1"/>
  <c r="N7" i="1"/>
  <c r="N9" i="1"/>
  <c r="N8" i="1"/>
</calcChain>
</file>

<file path=xl/sharedStrings.xml><?xml version="1.0" encoding="utf-8"?>
<sst xmlns="http://schemas.openxmlformats.org/spreadsheetml/2006/main" count="83" uniqueCount="44">
  <si>
    <t>JUNTA MUNICIPAL DE CENTENARIO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</si>
  <si>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</si>
  <si>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</si>
  <si>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</si>
  <si>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</si>
  <si>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</si>
  <si>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</si>
  <si>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</si>
  <si>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</si>
  <si>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</si>
  <si>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</si>
  <si>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</si>
  <si>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</si>
  <si>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</si>
  <si>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</si>
  <si>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</si>
  <si>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</si>
  <si>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</si>
  <si>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</si>
  <si>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</si>
  <si>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AURELIA EUNICE CASANOVA PANTOJA</t>
  </si>
  <si>
    <t>M</t>
  </si>
  <si>
    <t>MARIA DEL CARMEN GONZALEZ MENDOZA</t>
  </si>
  <si>
    <t xml:space="preserve">REGIDOR/A   </t>
  </si>
  <si>
    <t>JULIAN GARCIA REYES</t>
  </si>
  <si>
    <t>H</t>
  </si>
  <si>
    <t>ROMAN OCAÑA RIZOS</t>
  </si>
  <si>
    <t>Nota: Solamente quienes están ejerciendo el cargo</t>
  </si>
  <si>
    <t>PVEM</t>
  </si>
  <si>
    <t>YOSELIN DE LOS ANGELES COBARRUBIAS COJ</t>
  </si>
  <si>
    <t>LURDES BERELI CHAN ZAVALA</t>
  </si>
  <si>
    <t>PT</t>
  </si>
  <si>
    <t>JOSE IGNACIO UVIETA CUNIL</t>
  </si>
  <si>
    <t>CARLOS ALBERTO DIONISIO HERNANDEZ</t>
  </si>
  <si>
    <t>INTEGRACIÓN POR PARTIDO POLÍTICO</t>
  </si>
  <si>
    <t xml:space="preserve">SÍNDICO/A   </t>
  </si>
  <si>
    <t>CASSANDRA JIMENEZ LOPEZ</t>
  </si>
  <si>
    <t>EDITH ANGELICA JIMENEZ PACHECO</t>
  </si>
  <si>
    <t>PARTIDO POLÍTICO</t>
  </si>
  <si>
    <t>PRINCIPIO DE REPRESENTACIÓN PROPORCIONAL</t>
  </si>
  <si>
    <t>PARTIDO</t>
  </si>
  <si>
    <t>CAMPECHE LIBRE</t>
  </si>
  <si>
    <t>GLEEN ARTURO RIVERA RAMOS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</si>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</sst>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CFF-4F5F-8C47-19AC0D43CFC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2CFF-4F5F-8C47-19AC0D43CFCD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5-2CFF-4F5F-8C47-19AC0D43CFCD}"/>
              </c:ext>
            </c:extLst>
          </c:dPt>
          <c:dPt>
            <c:idx val="3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7-2CFF-4F5F-8C47-19AC0D43CFCD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2CFF-4F5F-8C47-19AC0D43CFCD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2CFF-4F5F-8C47-19AC0D43CFCD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2CFF-4F5F-8C47-19AC0D43CFCD}"/>
              </c:ext>
            </c:extLst>
          </c:dPt>
          <c:dLbls>
            <c:dLbl>
              <c:idx val="0"/>
              <c:layout>
                <c:manualLayout>
                  <c:x val="-0.13248052399413909"/>
                  <c:y val="0.1237778051807535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FF-4F5F-8C47-19AC0D43CFCD}"/>
                </c:ext>
              </c:extLst>
            </c:dLbl>
            <c:dLbl>
              <c:idx val="1"/>
              <c:layout>
                <c:manualLayout>
                  <c:x val="-0.1464688782259389"/>
                  <c:y val="-0.158225666157501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FF-4F5F-8C47-19AC0D43CFCD}"/>
                </c:ext>
              </c:extLst>
            </c:dLbl>
            <c:dLbl>
              <c:idx val="2"/>
              <c:layout>
                <c:manualLayout>
                  <c:x val="0.21070707879348635"/>
                  <c:y val="-0.366355466098099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FF-4F5F-8C47-19AC0D43CFCD}"/>
                </c:ext>
              </c:extLst>
            </c:dLbl>
            <c:dLbl>
              <c:idx val="3"/>
              <c:layout>
                <c:manualLayout>
                  <c:x val="0.16556519771210573"/>
                  <c:y val="0.108273798158520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FF-4F5F-8C47-19AC0D43CFCD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FF-4F5F-8C47-19AC0D43CFCD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FF-4F5F-8C47-19AC0D43CFCD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FF-4F5F-8C47-19AC0D43CF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CENTENARIO!$J$15:$J$18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  <c:pt idx="3">
                  <c:v>CAMPECHE LIBRE</c:v>
                </c:pt>
              </c:strCache>
            </c:strRef>
          </c:cat>
          <c:val>
            <c:numRef>
              <c:f>CENTENARIO!$M$15:$M$18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0.5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FF-4F5F-8C47-19AC0D43CF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9E-4353-BC01-5395AD080B81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9E-4353-BC01-5395AD080B81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9E-4353-BC01-5395AD080B81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9E-4353-BC01-5395AD080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(CENTENARIO!$L$4,CENTENARIO!$N$4)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(CENTENARIO!$L$9,CENTENARIO!$N$9)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9E-4353-BC01-5395AD080B8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20</xdr:col>
      <xdr:colOff>266700</xdr:colOff>
      <xdr:row>27</xdr:row>
      <xdr:rowOff>0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DB7E10CC-E6C6-45ED-A69D-93A588F35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0FA041C-8B08-4254-9961-08443F347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D78F61D-B7C7-4E31-89DE-E00C88D572FC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BCD4A30-73A9-F648-7E96-8747E9613A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F6AE205-EDA7-3C50-46D1-320ED308E0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81451415-5656-8BBC-8B41-3B4E449363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MORENA</v>
          </cell>
          <cell r="M17">
            <v>0.5</v>
          </cell>
        </row>
        <row r="18">
          <cell r="J18" t="str">
            <v>CAMPECHE LIBRE</v>
          </cell>
          <cell r="M18">
            <v>0.16666666666666666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DFBC-F7E5-4C6B-B0B4-18259F33450C}">
  <dimension ref="A1:AM34"/>
  <sheetViews>
    <sheetView tabSelected="1" view="pageBreakPreview" zoomScale="82" zoomScaleNormal="100" zoomScaleSheetLayoutView="82" workbookViewId="0">
      <selection activeCell="M26" sqref="M26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11.5703125" style="9" bestFit="1" customWidth="1"/>
    <col min="13" max="13" width="13.7109375" style="10" bestFit="1" customWidth="1"/>
    <col min="14" max="14" width="8.28515625" style="9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1</v>
      </c>
      <c r="L8" s="31">
        <f>K8/$O8</f>
        <v>1</v>
      </c>
      <c r="M8" s="30">
        <f>COUNTIF(D18,"M")</f>
        <v>0</v>
      </c>
      <c r="N8" s="31">
        <f>M8/$O8</f>
        <v>0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31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28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19</v>
      </c>
      <c r="K17" s="47"/>
      <c r="L17" s="48">
        <v>3</v>
      </c>
      <c r="M17" s="49">
        <f t="shared" si="1"/>
        <v>0.5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41</v>
      </c>
      <c r="K18" s="47"/>
      <c r="L18" s="48">
        <v>1</v>
      </c>
      <c r="M18" s="49">
        <f t="shared" si="1"/>
        <v>0.16666666666666666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  <row r="34" spans="8:8" x14ac:dyDescent="0.25">
      <c r="H34" s="10" t="s">
        <v>43</v>
      </c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CENTENARIO</vt:lpstr>
      <vt:lpstr>CENTENARIO!Área_de_impresión</vt:lpstr>
      <vt:lpstr>CENTENARIO!Títulos_a_imprimir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2025-02-13T01:27:33Z</cp:lastPrinted>
  <dcterms:created xsi:type="dcterms:W3CDTF">2025-02-13T01:26:58Z</dcterms:created>
  <dcterms:modified xsi:type="dcterms:W3CDTF">2025-02-13T01:27:36Z</dcterms:modified>
</cp:coreProperties>
</file>